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3.109.8\101_総務課\101_総務課管理職\2026_令和08年度\07_採用試験関係\17_一次試験合格者決定起案\"/>
    </mc:Choice>
  </mc:AlternateContent>
  <xr:revisionPtr revIDLastSave="0" documentId="13_ncr:1_{F8825FDD-624F-43A4-9AC3-B2CFAF35EFC1}" xr6:coauthVersionLast="47" xr6:coauthVersionMax="47" xr10:uidLastSave="{00000000-0000-0000-0000-000000000000}"/>
  <bookViews>
    <workbookView xWindow="-60" yWindow="-60" windowWidth="19320" windowHeight="14880" xr2:uid="{00000000-000D-0000-FFFF-FFFF00000000}"/>
  </bookViews>
  <sheets>
    <sheet name="R8" sheetId="4" r:id="rId1"/>
    <sheet name="R7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J10" i="5"/>
  <c r="L10" i="5"/>
  <c r="L10" i="4"/>
  <c r="J10" i="4"/>
  <c r="F10" i="4"/>
</calcChain>
</file>

<file path=xl/sharedStrings.xml><?xml version="1.0" encoding="utf-8"?>
<sst xmlns="http://schemas.openxmlformats.org/spreadsheetml/2006/main" count="52" uniqueCount="23">
  <si>
    <t>応募者数</t>
    <rPh sb="0" eb="4">
      <t>オウボシャスウ</t>
    </rPh>
    <phoneticPr fontId="1"/>
  </si>
  <si>
    <t>応募倍率</t>
    <rPh sb="0" eb="2">
      <t>オウボ</t>
    </rPh>
    <rPh sb="2" eb="4">
      <t>バイリツ</t>
    </rPh>
    <phoneticPr fontId="1"/>
  </si>
  <si>
    <t>受験者数</t>
    <rPh sb="0" eb="3">
      <t>ジュケンシャ</t>
    </rPh>
    <rPh sb="3" eb="4">
      <t>スウ</t>
    </rPh>
    <phoneticPr fontId="1"/>
  </si>
  <si>
    <t>受験倍率</t>
    <rPh sb="0" eb="2">
      <t>ジュケン</t>
    </rPh>
    <rPh sb="2" eb="4">
      <t>バイリツ</t>
    </rPh>
    <phoneticPr fontId="1"/>
  </si>
  <si>
    <t>採用予定者数</t>
    <rPh sb="0" eb="1">
      <t>サイ</t>
    </rPh>
    <rPh sb="1" eb="2">
      <t>ヨウ</t>
    </rPh>
    <rPh sb="2" eb="5">
      <t>ヨテイシャ</t>
    </rPh>
    <rPh sb="5" eb="6">
      <t>スウ</t>
    </rPh>
    <phoneticPr fontId="1"/>
  </si>
  <si>
    <t>倍</t>
    <rPh sb="0" eb="1">
      <t>バイ</t>
    </rPh>
    <phoneticPr fontId="1"/>
  </si>
  <si>
    <t>人</t>
    <rPh sb="0" eb="1">
      <t>ニン</t>
    </rPh>
    <phoneticPr fontId="1"/>
  </si>
  <si>
    <t>Ａ</t>
    <phoneticPr fontId="1"/>
  </si>
  <si>
    <t>Ｂ</t>
    <phoneticPr fontId="1"/>
  </si>
  <si>
    <t>Ｂ／Ａ</t>
    <phoneticPr fontId="1"/>
  </si>
  <si>
    <t>Ｃ</t>
    <phoneticPr fontId="1"/>
  </si>
  <si>
    <t>Ｃ／Ｂ</t>
    <phoneticPr fontId="1"/>
  </si>
  <si>
    <t>Ｃ／Ａ</t>
    <phoneticPr fontId="1"/>
  </si>
  <si>
    <t>Ｄ</t>
    <phoneticPr fontId="1"/>
  </si>
  <si>
    <t>一次試験
合格者数</t>
    <rPh sb="0" eb="1">
      <t>イチ</t>
    </rPh>
    <rPh sb="1" eb="2">
      <t>ジ</t>
    </rPh>
    <rPh sb="2" eb="4">
      <t>シケン</t>
    </rPh>
    <rPh sb="5" eb="8">
      <t>ゴウカクシャ</t>
    </rPh>
    <rPh sb="8" eb="9">
      <t>スウ</t>
    </rPh>
    <phoneticPr fontId="1"/>
  </si>
  <si>
    <t>％</t>
    <phoneticPr fontId="1"/>
  </si>
  <si>
    <t>受験率</t>
    <rPh sb="0" eb="2">
      <t>ジュケン</t>
    </rPh>
    <rPh sb="2" eb="3">
      <t>リツ</t>
    </rPh>
    <phoneticPr fontId="1"/>
  </si>
  <si>
    <t>区分</t>
    <rPh sb="0" eb="2">
      <t>クブン</t>
    </rPh>
    <phoneticPr fontId="1"/>
  </si>
  <si>
    <t xml:space="preserve">一次試験合格
最低ライン
</t>
    <rPh sb="0" eb="1">
      <t>イチ</t>
    </rPh>
    <rPh sb="1" eb="2">
      <t>ジ</t>
    </rPh>
    <rPh sb="2" eb="4">
      <t>シケン</t>
    </rPh>
    <rPh sb="4" eb="6">
      <t>ゴウカク</t>
    </rPh>
    <rPh sb="7" eb="9">
      <t>サイテイ</t>
    </rPh>
    <phoneticPr fontId="1"/>
  </si>
  <si>
    <t>総合職</t>
    <rPh sb="0" eb="2">
      <t>ソウゴウ</t>
    </rPh>
    <rPh sb="2" eb="3">
      <t>ショク</t>
    </rPh>
    <phoneticPr fontId="1"/>
  </si>
  <si>
    <t>令和8年度 職員採用試験 （令和9年4月採用）第一次試験結果</t>
    <rPh sb="0" eb="2">
      <t>レイワ</t>
    </rPh>
    <rPh sb="3" eb="5">
      <t>ネンド</t>
    </rPh>
    <rPh sb="6" eb="8">
      <t>ショクイン</t>
    </rPh>
    <rPh sb="8" eb="10">
      <t>サイヨウ</t>
    </rPh>
    <rPh sb="10" eb="12">
      <t>シケン</t>
    </rPh>
    <rPh sb="14" eb="16">
      <t>レイワ</t>
    </rPh>
    <rPh sb="17" eb="18">
      <t>ネン</t>
    </rPh>
    <rPh sb="19" eb="20">
      <t>ガツ</t>
    </rPh>
    <rPh sb="20" eb="22">
      <t>サイヨウ</t>
    </rPh>
    <rPh sb="23" eb="24">
      <t>ダイ</t>
    </rPh>
    <rPh sb="24" eb="25">
      <t>イチ</t>
    </rPh>
    <rPh sb="25" eb="26">
      <t>ジ</t>
    </rPh>
    <rPh sb="26" eb="28">
      <t>シケン</t>
    </rPh>
    <rPh sb="28" eb="30">
      <t>ケッカ</t>
    </rPh>
    <phoneticPr fontId="1"/>
  </si>
  <si>
    <t>50.0点</t>
    <rPh sb="4" eb="5">
      <t>テン</t>
    </rPh>
    <phoneticPr fontId="1"/>
  </si>
  <si>
    <t>令和７年度 職員採用試験 （令和８年４月採用）第一次試験結果</t>
    <rPh sb="0" eb="2">
      <t>レイワ</t>
    </rPh>
    <rPh sb="3" eb="5">
      <t>ネンド</t>
    </rPh>
    <rPh sb="6" eb="8">
      <t>ショクイン</t>
    </rPh>
    <rPh sb="8" eb="10">
      <t>サイヨウ</t>
    </rPh>
    <rPh sb="10" eb="12">
      <t>シケン</t>
    </rPh>
    <rPh sb="14" eb="16">
      <t>レイワ</t>
    </rPh>
    <rPh sb="17" eb="18">
      <t>ネン</t>
    </rPh>
    <rPh sb="19" eb="20">
      <t>ガツ</t>
    </rPh>
    <rPh sb="20" eb="22">
      <t>サイヨウ</t>
    </rPh>
    <rPh sb="23" eb="24">
      <t>ダイ</t>
    </rPh>
    <rPh sb="24" eb="25">
      <t>イチ</t>
    </rPh>
    <rPh sb="25" eb="26">
      <t>ジ</t>
    </rPh>
    <rPh sb="26" eb="28">
      <t>シケン</t>
    </rPh>
    <rPh sb="28" eb="30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</si>
</sst>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right" vertical="center" wrapText="1"/>
    </xf>
    <xf numFmtId="176" fontId="6" fillId="0" borderId="10" xfId="0" applyNumberFormat="1" applyFont="1" applyBorder="1" applyAlignment="1">
      <alignment vertical="center" wrapText="1"/>
    </xf>
    <xf numFmtId="176" fontId="6" fillId="0" borderId="12" xfId="0" applyNumberFormat="1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10"/>
  <sheetViews>
    <sheetView tabSelected="1" zoomScale="90" zoomScaleNormal="90" workbookViewId="0">
      <selection activeCell="J13" sqref="J13"/>
    </sheetView>
  </sheetViews>
  <sheetFormatPr defaultRowHeight="18.75" x14ac:dyDescent="0.15"/>
  <cols>
    <col min="1" max="1" width="12.375" style="1" customWidth="1"/>
    <col min="2" max="2" width="10.625" style="1" customWidth="1"/>
    <col min="3" max="3" width="5.875" style="1" customWidth="1"/>
    <col min="4" max="4" width="10.625" style="1" customWidth="1"/>
    <col min="5" max="5" width="5.875" style="1" customWidth="1"/>
    <col min="6" max="6" width="10.625" style="1" customWidth="1"/>
    <col min="7" max="7" width="5.875" style="1" customWidth="1"/>
    <col min="8" max="8" width="10.625" style="1" customWidth="1"/>
    <col min="9" max="9" width="5.875" style="1" customWidth="1"/>
    <col min="10" max="10" width="10.625" style="1" customWidth="1"/>
    <col min="11" max="11" width="5.875" style="1" customWidth="1"/>
    <col min="12" max="12" width="10.625" style="1" customWidth="1"/>
    <col min="13" max="13" width="5.875" style="1" customWidth="1"/>
    <col min="14" max="14" width="10.75" style="1" customWidth="1"/>
    <col min="15" max="15" width="5.75" style="1" customWidth="1"/>
    <col min="16" max="16384" width="9" style="1"/>
  </cols>
  <sheetData>
    <row r="3" spans="1:17" ht="36.75" customHeight="1" x14ac:dyDescent="0.15">
      <c r="A3" s="18" t="s">
        <v>20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2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7" ht="21" customHeight="1" x14ac:dyDescent="0.15">
      <c r="A5" s="3"/>
    </row>
    <row r="6" spans="1:17" ht="18" customHeight="1" x14ac:dyDescent="0.15">
      <c r="A6" s="21" t="s">
        <v>17</v>
      </c>
      <c r="B6" s="14" t="s">
        <v>4</v>
      </c>
      <c r="C6" s="15"/>
      <c r="D6" s="14" t="s">
        <v>0</v>
      </c>
      <c r="E6" s="15"/>
      <c r="F6" s="14" t="s">
        <v>1</v>
      </c>
      <c r="G6" s="15"/>
      <c r="H6" s="14" t="s">
        <v>2</v>
      </c>
      <c r="I6" s="15"/>
      <c r="J6" s="14" t="s">
        <v>16</v>
      </c>
      <c r="K6" s="15"/>
      <c r="L6" s="14" t="s">
        <v>3</v>
      </c>
      <c r="M6" s="15"/>
      <c r="N6" s="14" t="s">
        <v>14</v>
      </c>
      <c r="O6" s="15"/>
      <c r="P6" s="14" t="s">
        <v>18</v>
      </c>
      <c r="Q6" s="15"/>
    </row>
    <row r="7" spans="1:17" ht="18" customHeight="1" x14ac:dyDescent="0.15">
      <c r="A7" s="22"/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  <c r="N7" s="16"/>
      <c r="O7" s="17"/>
      <c r="P7" s="16"/>
      <c r="Q7" s="17"/>
    </row>
    <row r="8" spans="1:17" ht="18" customHeight="1" x14ac:dyDescent="0.15">
      <c r="A8" s="22"/>
      <c r="B8" s="16"/>
      <c r="C8" s="17"/>
      <c r="D8" s="16"/>
      <c r="E8" s="17"/>
      <c r="F8" s="16"/>
      <c r="G8" s="17"/>
      <c r="H8" s="16"/>
      <c r="I8" s="17"/>
      <c r="J8" s="16"/>
      <c r="K8" s="17"/>
      <c r="L8" s="16"/>
      <c r="M8" s="17"/>
      <c r="N8" s="16"/>
      <c r="O8" s="17"/>
      <c r="P8" s="16"/>
      <c r="Q8" s="17"/>
    </row>
    <row r="9" spans="1:17" ht="27" customHeight="1" x14ac:dyDescent="0.15">
      <c r="A9" s="23"/>
      <c r="B9" s="12" t="s">
        <v>7</v>
      </c>
      <c r="C9" s="13"/>
      <c r="D9" s="12" t="s">
        <v>8</v>
      </c>
      <c r="E9" s="13"/>
      <c r="F9" s="12" t="s">
        <v>9</v>
      </c>
      <c r="G9" s="13"/>
      <c r="H9" s="12" t="s">
        <v>10</v>
      </c>
      <c r="I9" s="13"/>
      <c r="J9" s="12" t="s">
        <v>11</v>
      </c>
      <c r="K9" s="13"/>
      <c r="L9" s="12" t="s">
        <v>12</v>
      </c>
      <c r="M9" s="13"/>
      <c r="N9" s="12" t="s">
        <v>13</v>
      </c>
      <c r="O9" s="13"/>
      <c r="P9" s="12"/>
      <c r="Q9" s="13"/>
    </row>
    <row r="10" spans="1:17" ht="72" customHeight="1" x14ac:dyDescent="0.15">
      <c r="A10" s="4" t="s">
        <v>19</v>
      </c>
      <c r="B10" s="5">
        <v>4</v>
      </c>
      <c r="C10" s="6" t="s">
        <v>6</v>
      </c>
      <c r="D10" s="5">
        <v>53</v>
      </c>
      <c r="E10" s="7" t="s">
        <v>6</v>
      </c>
      <c r="F10" s="8">
        <f>D10/B10</f>
        <v>13.25</v>
      </c>
      <c r="G10" s="6" t="s">
        <v>5</v>
      </c>
      <c r="H10" s="5">
        <v>43</v>
      </c>
      <c r="I10" s="6" t="s">
        <v>6</v>
      </c>
      <c r="J10" s="9">
        <f>H10/D10*100</f>
        <v>81.132075471698116</v>
      </c>
      <c r="K10" s="10" t="s">
        <v>15</v>
      </c>
      <c r="L10" s="8">
        <f>H10/B10</f>
        <v>10.75</v>
      </c>
      <c r="M10" s="6" t="s">
        <v>5</v>
      </c>
      <c r="N10" s="5">
        <v>22</v>
      </c>
      <c r="O10" s="6" t="s">
        <v>6</v>
      </c>
      <c r="P10" s="19" t="s">
        <v>21</v>
      </c>
      <c r="Q10" s="20"/>
    </row>
  </sheetData>
  <mergeCells count="18">
    <mergeCell ref="N6:O8"/>
    <mergeCell ref="N9:O9"/>
    <mergeCell ref="F9:G9"/>
    <mergeCell ref="H6:I8"/>
    <mergeCell ref="A3:Q3"/>
    <mergeCell ref="P6:Q9"/>
    <mergeCell ref="P10:Q10"/>
    <mergeCell ref="A6:A9"/>
    <mergeCell ref="J6:K8"/>
    <mergeCell ref="J9:K9"/>
    <mergeCell ref="L6:M8"/>
    <mergeCell ref="L9:M9"/>
    <mergeCell ref="B6:C8"/>
    <mergeCell ref="B9:C9"/>
    <mergeCell ref="D6:E8"/>
    <mergeCell ref="D9:E9"/>
    <mergeCell ref="F6:G8"/>
    <mergeCell ref="H9:I9"/>
  </mergeCells>
  <phoneticPr fontId="1"/>
  <printOptions horizontalCentered="1"/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E0B7B-1402-4618-90F0-E69F52598C6F}">
  <dimension ref="A3:Q10"/>
  <sheetViews>
    <sheetView zoomScale="90" zoomScaleNormal="90" workbookViewId="0">
      <selection activeCell="A3" sqref="A3:Q3"/>
    </sheetView>
  </sheetViews>
  <sheetFormatPr defaultRowHeight="18.75" x14ac:dyDescent="0.15"/>
  <cols>
    <col min="1" max="1" width="12.375" style="1" customWidth="1"/>
    <col min="2" max="2" width="10.625" style="1" customWidth="1"/>
    <col min="3" max="3" width="5.875" style="1" customWidth="1"/>
    <col min="4" max="4" width="10.625" style="1" customWidth="1"/>
    <col min="5" max="5" width="5.875" style="1" customWidth="1"/>
    <col min="6" max="6" width="10.625" style="1" customWidth="1"/>
    <col min="7" max="7" width="5.875" style="1" customWidth="1"/>
    <col min="8" max="8" width="10.625" style="1" customWidth="1"/>
    <col min="9" max="9" width="5.875" style="1" customWidth="1"/>
    <col min="10" max="10" width="10.625" style="1" customWidth="1"/>
    <col min="11" max="11" width="5.875" style="1" customWidth="1"/>
    <col min="12" max="12" width="10.625" style="1" customWidth="1"/>
    <col min="13" max="13" width="5.875" style="1" customWidth="1"/>
    <col min="14" max="14" width="10.75" style="1" customWidth="1"/>
    <col min="15" max="15" width="5.75" style="1" customWidth="1"/>
    <col min="16" max="16384" width="9" style="1"/>
  </cols>
  <sheetData>
    <row r="3" spans="1:17" ht="36.75" customHeight="1" x14ac:dyDescent="0.15">
      <c r="A3" s="18" t="s">
        <v>22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2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7" ht="21" customHeight="1" x14ac:dyDescent="0.15">
      <c r="A5" s="3"/>
    </row>
    <row r="6" spans="1:17" ht="18" customHeight="1" x14ac:dyDescent="0.15">
      <c r="A6" s="21" t="s">
        <v>17</v>
      </c>
      <c r="B6" s="14" t="s">
        <v>4</v>
      </c>
      <c r="C6" s="15"/>
      <c r="D6" s="14" t="s">
        <v>0</v>
      </c>
      <c r="E6" s="15"/>
      <c r="F6" s="14" t="s">
        <v>1</v>
      </c>
      <c r="G6" s="15"/>
      <c r="H6" s="14" t="s">
        <v>2</v>
      </c>
      <c r="I6" s="15"/>
      <c r="J6" s="14" t="s">
        <v>16</v>
      </c>
      <c r="K6" s="15"/>
      <c r="L6" s="14" t="s">
        <v>3</v>
      </c>
      <c r="M6" s="15"/>
      <c r="N6" s="14" t="s">
        <v>14</v>
      </c>
      <c r="O6" s="15"/>
      <c r="P6" s="14" t="s">
        <v>18</v>
      </c>
      <c r="Q6" s="15"/>
    </row>
    <row r="7" spans="1:17" ht="18" customHeight="1" x14ac:dyDescent="0.15">
      <c r="A7" s="22"/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  <c r="N7" s="16"/>
      <c r="O7" s="17"/>
      <c r="P7" s="16"/>
      <c r="Q7" s="17"/>
    </row>
    <row r="8" spans="1:17" ht="18" customHeight="1" x14ac:dyDescent="0.15">
      <c r="A8" s="22"/>
      <c r="B8" s="16"/>
      <c r="C8" s="17"/>
      <c r="D8" s="16"/>
      <c r="E8" s="17"/>
      <c r="F8" s="16"/>
      <c r="G8" s="17"/>
      <c r="H8" s="16"/>
      <c r="I8" s="17"/>
      <c r="J8" s="16"/>
      <c r="K8" s="17"/>
      <c r="L8" s="16"/>
      <c r="M8" s="17"/>
      <c r="N8" s="16"/>
      <c r="O8" s="17"/>
      <c r="P8" s="16"/>
      <c r="Q8" s="17"/>
    </row>
    <row r="9" spans="1:17" ht="27" customHeight="1" x14ac:dyDescent="0.15">
      <c r="A9" s="23"/>
      <c r="B9" s="12" t="s">
        <v>7</v>
      </c>
      <c r="C9" s="13"/>
      <c r="D9" s="12" t="s">
        <v>8</v>
      </c>
      <c r="E9" s="13"/>
      <c r="F9" s="12" t="s">
        <v>9</v>
      </c>
      <c r="G9" s="13"/>
      <c r="H9" s="12" t="s">
        <v>10</v>
      </c>
      <c r="I9" s="13"/>
      <c r="J9" s="12" t="s">
        <v>11</v>
      </c>
      <c r="K9" s="13"/>
      <c r="L9" s="12" t="s">
        <v>12</v>
      </c>
      <c r="M9" s="13"/>
      <c r="N9" s="12" t="s">
        <v>13</v>
      </c>
      <c r="O9" s="13"/>
      <c r="P9" s="12"/>
      <c r="Q9" s="13"/>
    </row>
    <row r="10" spans="1:17" ht="72" customHeight="1" x14ac:dyDescent="0.15">
      <c r="A10" s="11" t="s">
        <v>19</v>
      </c>
      <c r="B10" s="5">
        <v>4</v>
      </c>
      <c r="C10" s="6" t="s">
        <v>6</v>
      </c>
      <c r="D10" s="5">
        <v>51</v>
      </c>
      <c r="E10" s="7" t="s">
        <v>6</v>
      </c>
      <c r="F10" s="8">
        <f>D10/B10</f>
        <v>12.75</v>
      </c>
      <c r="G10" s="6" t="s">
        <v>5</v>
      </c>
      <c r="H10" s="5">
        <v>43</v>
      </c>
      <c r="I10" s="6" t="s">
        <v>6</v>
      </c>
      <c r="J10" s="9">
        <f>H10/D10*100</f>
        <v>84.313725490196077</v>
      </c>
      <c r="K10" s="10" t="s">
        <v>15</v>
      </c>
      <c r="L10" s="8">
        <f>H10/B10</f>
        <v>10.75</v>
      </c>
      <c r="M10" s="6" t="s">
        <v>5</v>
      </c>
      <c r="N10" s="5">
        <v>25</v>
      </c>
      <c r="O10" s="6" t="s">
        <v>6</v>
      </c>
      <c r="P10" s="25" t="s">
        <v>21</v>
      </c>
      <c r="Q10" s="24"/>
    </row>
  </sheetData>
  <mergeCells count="18">
    <mergeCell ref="A3:Q3"/>
    <mergeCell ref="P6:Q9"/>
    <mergeCell ref="F6:G8"/>
    <mergeCell ref="H9:I9"/>
    <mergeCell ref="N6:O8"/>
    <mergeCell ref="N9:O9"/>
    <mergeCell ref="F9:G9"/>
    <mergeCell ref="H6:I8"/>
    <mergeCell ref="P10:Q10"/>
    <mergeCell ref="A6:A9"/>
    <mergeCell ref="J6:K8"/>
    <mergeCell ref="J9:K9"/>
    <mergeCell ref="L6:M8"/>
    <mergeCell ref="L9:M9"/>
    <mergeCell ref="B6:C8"/>
    <mergeCell ref="B9:C9"/>
    <mergeCell ref="D6:E8"/>
    <mergeCell ref="D9:E9"/>
  </mergeCells>
  <phoneticPr fontId="1"/>
  <printOptions horizontalCentered="1"/>
  <pageMargins left="0.31496062992125984" right="0.31496062992125984" top="0.74803149606299213" bottom="0.74803149606299213" header="0.31496062992125984" footer="0.31496062992125984"/>
  <pageSetup paperSize="9" scale="95" orientation="landscape" r:id="rId1"/>
  <headerFooter>
    <oddFooter>&amp;C4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</vt:lpstr>
      <vt:lpstr>R7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4305122</dc:creator>
  <cp:lastModifiedBy>緒方 香織</cp:lastModifiedBy>
  <cp:lastPrinted>2026-10-01T00:12:14Z</cp:lastPrinted>
  <dcterms:created xsi:type="dcterms:W3CDTF">2009-10-28T00:00:00Z</dcterms:created>
  <dcterms:modified xsi:type="dcterms:W3CDTF">2026-10-01T01:04:09Z</dcterms:modified>
</cp:coreProperties>
</file>